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a\Dropbox\B) GLOBE\GLOBE Website\B) Dokumente\deutsch\Angebote\Hydrologie\Überblick\Nitratberechnung\"/>
    </mc:Choice>
  </mc:AlternateContent>
  <xr:revisionPtr revIDLastSave="0" documentId="13_ncr:1_{0710FECD-1752-4524-9078-D7D7155F1ABE}" xr6:coauthVersionLast="37" xr6:coauthVersionMax="37" xr10:uidLastSave="{00000000-0000-0000-0000-000000000000}"/>
  <bookViews>
    <workbookView xWindow="0" yWindow="0" windowWidth="19200" windowHeight="6650" xr2:uid="{B1BBFE15-EA01-406B-BB28-BE6681DA410C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9" i="1"/>
</calcChain>
</file>

<file path=xl/sharedStrings.xml><?xml version="1.0" encoding="utf-8"?>
<sst xmlns="http://schemas.openxmlformats.org/spreadsheetml/2006/main" count="13" uniqueCount="13">
  <si>
    <t>Nitrat-Konzentration Berechnung</t>
  </si>
  <si>
    <t>Eingabe:</t>
  </si>
  <si>
    <t>gemessener Kalibrierwert bei einer Konzentration von 100mg/l [mV]</t>
  </si>
  <si>
    <t>gemessener Kalibrierwert bei einer Konzentration von 1mg/l [mV]</t>
  </si>
  <si>
    <t>gemessener Wert im Wasser [mV]</t>
  </si>
  <si>
    <t>Resultat:</t>
  </si>
  <si>
    <t>gemessene Konzentration im Wasser [mg/l]</t>
  </si>
  <si>
    <t>Anleitung:</t>
  </si>
  <si>
    <t>Im Anschluss wird die Sonde in das zu messende Fliessgewässer gehalten. Nach ca. einer Minute sollte der angezeigte Wert in etwa stabil sein. Auch hier wird eine Minute lang gemessen; der durchschnittliche Messwert im Fliessgewässer entspricht dem 3. Eingabwert. Nachdem alle drei Werte in mV in diesem Excel-Sheet eingegeben wurden, wird automatisch die Nitrat-Konzentration im Wasser in mg/l berechnet.</t>
  </si>
  <si>
    <t>für Interessierte:</t>
  </si>
  <si>
    <t>Die Nitratsonde sollte während mind. 1/2h und max. einem Tag vor der Messung in der Kalibrierlösung 100mg/l gelagert werden. Danach wird während einer Minute in dieser Kalibrierlösung das Potenzial [mV] gemessen. Der Durchschnitt dieser Messungen entspricht dem gemessenen Kalibrierwert bei einer Konzentration von 100mg/l (1. Eingabewert in diesem Excel-Blatt, gleb markiert). Danach wird die Nitratsonde mit deionisiertem Wasser abgespült und in die 2. Kalibrierlösung mit 1mg/l Konzentration gestellt. Darin sollte sie nach ca. einer Minute einen rel. stabilen Wert anzeigen. Sobald der Wert stabil ist, wird eine Minute lang gemessen; der Durchschnitt dieser "Messminute" entspricht dem 2. Eingabewert (gemessener Kalibrierwert bei einer Konzentration von 1mg/l).</t>
  </si>
  <si>
    <t xml:space="preserve">Kontrolle: </t>
  </si>
  <si>
    <t>dieser Wert sollte zwischen -52 und -58 liegen, ansonsten wird die Kalibriermessung wiederholt.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</si>
</sst>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15</xdr:row>
      <xdr:rowOff>50800</xdr:rowOff>
    </xdr:from>
    <xdr:to>
      <xdr:col>4</xdr:col>
      <xdr:colOff>549776</xdr:colOff>
      <xdr:row>47</xdr:row>
      <xdr:rowOff>31750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0804B8-6A11-4EC1-B33E-237736D2D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950" y="5994400"/>
          <a:ext cx="6074276" cy="5873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486833</xdr:colOff>
      <xdr:row>0</xdr:row>
      <xdr:rowOff>725787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B72C9A4-81C8-427F-B38E-D1CDB8E2A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725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E59C-8BAE-451F-A2C6-B8EF21BAFF2D}">
  <dimension ref="A1:C16"/>
  <sheetViews>
    <sheetView tabSelected="1" zoomScale="60" zoomScaleNormal="60" workbookViewId="0">
      <selection activeCell="F11" sqref="F11"/>
    </sheetView>
  </sheetViews>
  <sheetFormatPr baseColWidth="10" defaultRowHeight="14.5" x14ac:dyDescent="0.35"/>
  <cols>
    <col min="1" max="1" width="19" customWidth="1"/>
    <col min="2" max="2" width="58" bestFit="1" customWidth="1"/>
  </cols>
  <sheetData>
    <row r="1" spans="1:3" ht="57.5" customHeight="1" x14ac:dyDescent="0.35"/>
    <row r="3" spans="1:3" ht="18.5" x14ac:dyDescent="0.45">
      <c r="A3" s="2" t="s">
        <v>0</v>
      </c>
    </row>
    <row r="5" spans="1:3" x14ac:dyDescent="0.35">
      <c r="A5" s="1" t="s">
        <v>1</v>
      </c>
      <c r="B5" t="s">
        <v>2</v>
      </c>
      <c r="C5" s="3">
        <v>0</v>
      </c>
    </row>
    <row r="6" spans="1:3" x14ac:dyDescent="0.35">
      <c r="B6" t="s">
        <v>3</v>
      </c>
      <c r="C6" s="3">
        <v>0</v>
      </c>
    </row>
    <row r="7" spans="1:3" x14ac:dyDescent="0.35">
      <c r="B7" t="s">
        <v>4</v>
      </c>
      <c r="C7" s="3">
        <v>0</v>
      </c>
    </row>
    <row r="9" spans="1:3" x14ac:dyDescent="0.35">
      <c r="A9" s="1" t="s">
        <v>5</v>
      </c>
      <c r="B9" t="s">
        <v>6</v>
      </c>
      <c r="C9" t="e">
        <f>ROUND(10^((C7-C6)/((C5-C6)/2)),2)</f>
        <v>#DIV/0!</v>
      </c>
    </row>
    <row r="10" spans="1:3" x14ac:dyDescent="0.35">
      <c r="A10" s="1"/>
    </row>
    <row r="11" spans="1:3" ht="29" x14ac:dyDescent="0.35">
      <c r="A11" s="5" t="s">
        <v>11</v>
      </c>
      <c r="B11" s="4" t="s">
        <v>12</v>
      </c>
      <c r="C11" s="7">
        <f>(C5-C6)/2</f>
        <v>0</v>
      </c>
    </row>
    <row r="13" spans="1:3" ht="174" x14ac:dyDescent="0.35">
      <c r="A13" s="5" t="s">
        <v>7</v>
      </c>
      <c r="B13" s="4" t="s">
        <v>10</v>
      </c>
    </row>
    <row r="14" spans="1:3" ht="101.5" x14ac:dyDescent="0.35">
      <c r="B14" s="6" t="s">
        <v>8</v>
      </c>
    </row>
    <row r="16" spans="1:3" x14ac:dyDescent="0.35">
      <c r="A16" s="1" t="s">
        <v>9</v>
      </c>
    </row>
  </sheetData>
  <conditionalFormatting sqref="C11">
    <cfRule type="cellIs" dxfId="2" priority="1" operator="greaterThan">
      <formula>-52</formula>
    </cfRule>
    <cfRule type="cellIs" dxfId="1" priority="2" operator="lessThan">
      <formula>-58</formula>
    </cfRule>
    <cfRule type="cellIs" dxfId="0" priority="3" operator="between">
      <formula>-52</formula>
      <formula>-58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</dc:creator>
  <cp:lastModifiedBy>Daria</cp:lastModifiedBy>
  <dcterms:created xsi:type="dcterms:W3CDTF">2018-02-27T10:38:22Z</dcterms:created>
  <dcterms:modified xsi:type="dcterms:W3CDTF">2018-10-10T10:53:10Z</dcterms:modified>
</cp:coreProperties>
</file>